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dyusembekova\Desktop\Зарина\2023\ГОБМП\7 КМУ\Объявление\"/>
    </mc:Choice>
  </mc:AlternateContent>
  <xr:revisionPtr revIDLastSave="0" documentId="13_ncr:1_{1F492384-9533-44B0-AD0A-A14B216B4952}" xr6:coauthVersionLast="47" xr6:coauthVersionMax="47" xr10:uidLastSave="{00000000-0000-0000-0000-000000000000}"/>
  <bookViews>
    <workbookView xWindow="-120" yWindow="-120" windowWidth="29040" windowHeight="15720" tabRatio="935" xr2:uid="{00000000-000D-0000-FFFF-FFFF00000000}"/>
  </bookViews>
  <sheets>
    <sheet name="Лист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8" i="1" l="1"/>
  <c r="G7" i="1"/>
  <c r="G8" i="1"/>
  <c r="G9" i="1"/>
  <c r="G10" i="1"/>
  <c r="G11" i="1"/>
  <c r="G12" i="1"/>
  <c r="G13" i="1"/>
  <c r="G14" i="1"/>
  <c r="G15" i="1"/>
  <c r="G16" i="1"/>
  <c r="G17" i="1"/>
  <c r="G6" i="1"/>
</calcChain>
</file>

<file path=xl/sharedStrings.xml><?xml version="1.0" encoding="utf-8"?>
<sst xmlns="http://schemas.openxmlformats.org/spreadsheetml/2006/main" count="45" uniqueCount="37">
  <si>
    <t>№ лота</t>
  </si>
  <si>
    <t>Наименование</t>
  </si>
  <si>
    <t>Техническая спецификация</t>
  </si>
  <si>
    <t xml:space="preserve">Ед. изм. </t>
  </si>
  <si>
    <t>Кол-во</t>
  </si>
  <si>
    <t>Цена за ед. (тенге)</t>
  </si>
  <si>
    <t>Сумма (тенге)</t>
  </si>
  <si>
    <t>шт</t>
  </si>
  <si>
    <t>упак</t>
  </si>
  <si>
    <t>Бахилы низкие нестерильные</t>
  </si>
  <si>
    <t>пара</t>
  </si>
  <si>
    <t xml:space="preserve">Кассета измерительная типа  B-LAC (лактат) </t>
  </si>
  <si>
    <t>25 шт в упаковке для OPTI</t>
  </si>
  <si>
    <t>Шприцы инъекционные однократного применения трехкомпонентные вместимостью 5 мл с иглами , 22Gx1 1/2</t>
  </si>
  <si>
    <t>Шприцы инъекционные однократного применения трехкомпонентные вместимостью 10 мл с иглами , 21Gx1 1/2</t>
  </si>
  <si>
    <t>рулоны</t>
  </si>
  <si>
    <t>ампула</t>
  </si>
  <si>
    <t>Норэпинефрин 4мг/4мл</t>
  </si>
  <si>
    <t>Индикатор контроля паровой стерилизации длинных режимов мин,132/20 мин  класс 4, по 2 категории</t>
  </si>
  <si>
    <t xml:space="preserve">Упаковочный материал для стерилизации со складкой  в рулонах </t>
  </si>
  <si>
    <t>Рулон комбинированный со складкой  для паровой, газовой, формальдегидной стерилизации размер 200*55мм*100м</t>
  </si>
  <si>
    <t>ГОБМП</t>
  </si>
  <si>
    <t>Приложение №1 к объявлению</t>
  </si>
  <si>
    <t>раствор 4 мг/4мл для инфузий  № 10</t>
  </si>
  <si>
    <t>комбинированные рулоны плоские  размером 250мм*200м предназначены для стерилизации медицинских изделий паровым, газовым (окись этилена, пароформальдегид) способами</t>
  </si>
  <si>
    <t>Бинт марлевый, медицинский, нестерильный размер 7*14см</t>
  </si>
  <si>
    <t>определение глюкозы в сыворотке крови</t>
  </si>
  <si>
    <t>Тест полоски для глюкометра АККУ-ЧЕК</t>
  </si>
  <si>
    <t>размер 14*40. Материал производства: полиэтилен низкого давления. Толщина пленки материала: 11 микрон. Способ крепления на ноге:  припаянная резинка. Размер изделия: 39х14 см.</t>
  </si>
  <si>
    <t>индикаторы соответствуют 4-му классу предназначены для контроля соблюденияоснавных параметров стерилизации-температуры стерилизации,времени стерилизационной выдержки и наличия насыщенного водяного пара в форвакуумных стерилизаторах по 500 шт. .Индикаторы предстовляют собой прямоугольные бумажные полоски снанесеными на одной стороне двумя цветовыми метками.индикаторы изготавливаются с липким слоем на обратной стороне индткатора,закрытой защитной бумагой</t>
  </si>
  <si>
    <t>стерильный состоящий из калиброванного цилиндра с плунжером, который используется для введения жидкости. Дистальный конец цилиндра представляет собой вставляемый коннектор (обычно типа Луер-лок) для подсоединения охватывающего коннектора (пластиковой части) иглы для подкожных инъекций или устройства введения. Обычно изготавливается из пластика и силикона, плунжер может быть с противоприлипающими свойствами (предварительное внутреннее покрытие совместимыми веществами), которые обеспечивают плавное движение вручную или шприц-насосом. Это устройство одноразового применения</t>
  </si>
  <si>
    <t>Итого:</t>
  </si>
  <si>
    <t>раствор для гемодиафильтрации "Duosol" с 0,2,4 ммоль/л Калий предназначен для больных с острой почечной недостаточностью,когда почки уже не в состоянии выводить из крови токсичные продукты обмена веществ. Непрерывная гемодиафильтрация - это процедура,используемая для удаления из организма этих токсичных продуктов обмена,которые должны были выделяться почками с мочой. Раствор корригирует водно-электролитный баланс в ходе процедуры и гарантирует,что потери электолитов (соли) замещаються в ходе лечения. В коробке 2 мешка по 5000мл</t>
  </si>
  <si>
    <t xml:space="preserve">комбинированные рулоны плоские размером 200*55мм*100м предназначены для стерилизации медицинских изделий паровым, газовым (окись этилена, пароформальдегид) способами </t>
  </si>
  <si>
    <t>Шовный материал стерильный.Синтетический рассасывающийся 5/0(1)</t>
  </si>
  <si>
    <t>синтетический, рассасывающийся 5/0(1) SH-2 plus17mm1/2c,75c. Состав: Сополимер гликолевой кислоты (полигликолид) - 90% и L-лактида - 10% с покрытием, состоящим из сополимера гликолида и лактида и стеарата кальция. Тип, цвет: Плетеный мультифиламент с покрытием, фиолетовый. Около 65% исходной прочности на разрыв сохраняется после 14 дней</t>
  </si>
  <si>
    <t>Раствор для гемофильтрации Duosol к аппарату Diapack, 5000 мл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</si>
</sst>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[$-419]General"/>
    <numFmt numFmtId="165" formatCode="#,##0.00\ _₽"/>
  </numFmts>
  <fonts count="9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0"/>
      <color rgb="FF000000"/>
      <name val="Arial Cyr"/>
      <charset val="204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1" fillId="0" borderId="0"/>
    <xf numFmtId="43" fontId="2" fillId="0" borderId="0" applyFont="0" applyFill="0" applyBorder="0" applyAlignment="0" applyProtection="0"/>
    <xf numFmtId="164" fontId="4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32">
    <xf numFmtId="0" fontId="0" fillId="0" borderId="0" xfId="0"/>
    <xf numFmtId="0" fontId="5" fillId="0" borderId="0" xfId="0" applyFont="1" applyFill="1" applyAlignment="1">
      <alignment vertical="center"/>
    </xf>
    <xf numFmtId="0" fontId="5" fillId="0" borderId="0" xfId="0" applyFont="1" applyFill="1" applyAlignment="1">
      <alignment vertical="center" wrapText="1"/>
    </xf>
    <xf numFmtId="0" fontId="5" fillId="0" borderId="0" xfId="0" applyFont="1" applyFill="1" applyAlignment="1">
      <alignment horizontal="center" vertical="center"/>
    </xf>
    <xf numFmtId="0" fontId="7" fillId="0" borderId="1" xfId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4" fontId="3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/>
    </xf>
    <xf numFmtId="4" fontId="6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65" fontId="5" fillId="0" borderId="1" xfId="0" applyNumberFormat="1" applyFont="1" applyFill="1" applyBorder="1" applyAlignment="1">
      <alignment horizontal="center" vertical="center" wrapText="1"/>
    </xf>
    <xf numFmtId="165" fontId="7" fillId="0" borderId="1" xfId="0" applyNumberFormat="1" applyFont="1" applyFill="1" applyBorder="1" applyAlignment="1">
      <alignment horizontal="center" vertical="center"/>
    </xf>
    <xf numFmtId="165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  <xf numFmtId="0" fontId="5" fillId="0" borderId="0" xfId="0" applyFont="1" applyFill="1" applyAlignment="1">
      <alignment horizontal="right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0" fontId="5" fillId="0" borderId="0" xfId="0" applyFont="1" applyFill="1" applyAlignment="1">
      <alignment horizontal="right" vertical="center"/>
    </xf>
    <xf numFmtId="0" fontId="6" fillId="0" borderId="0" xfId="0" applyFont="1" applyFill="1" applyBorder="1" applyAlignment="1">
      <alignment horizontal="center" vertical="center"/>
    </xf>
  </cellXfs>
  <cellStyles count="6">
    <cellStyle name="Обычный" xfId="0" builtinId="0"/>
    <cellStyle name="Обычный 3" xfId="1" xr:uid="{00000000-0005-0000-0000-000001000000}"/>
    <cellStyle name="Обычный 4 2" xfId="3" xr:uid="{00000000-0005-0000-0000-000002000000}"/>
    <cellStyle name="Финансовый 2" xfId="2" xr:uid="{00000000-0005-0000-0000-000003000000}"/>
    <cellStyle name="Финансовый 2 2" xfId="5" xr:uid="{00000000-0005-0000-0000-000004000000}"/>
    <cellStyle name="Финансовый 3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G18"/>
  <sheetViews>
    <sheetView tabSelected="1" zoomScale="85" zoomScaleNormal="85" workbookViewId="0">
      <pane ySplit="5" topLeftCell="A13" activePane="bottomLeft" state="frozen"/>
      <selection pane="bottomLeft" activeCell="B13" sqref="B13"/>
    </sheetView>
  </sheetViews>
  <sheetFormatPr defaultRowHeight="15.75" x14ac:dyDescent="0.25"/>
  <cols>
    <col min="1" max="1" width="9.140625" style="3"/>
    <col min="2" max="2" width="46.42578125" style="1" customWidth="1"/>
    <col min="3" max="3" width="60.5703125" style="1" customWidth="1"/>
    <col min="4" max="4" width="12.5703125" style="1" customWidth="1"/>
    <col min="5" max="5" width="13.42578125" style="3" customWidth="1"/>
    <col min="6" max="6" width="19.7109375" style="1" customWidth="1"/>
    <col min="7" max="7" width="24.7109375" style="1" customWidth="1"/>
    <col min="8" max="16384" width="9.140625" style="1"/>
  </cols>
  <sheetData>
    <row r="1" spans="1:7" x14ac:dyDescent="0.25">
      <c r="A1" s="30" t="s">
        <v>22</v>
      </c>
      <c r="B1" s="30"/>
      <c r="C1" s="30"/>
      <c r="D1" s="30"/>
      <c r="E1" s="30"/>
      <c r="F1" s="30"/>
      <c r="G1" s="30"/>
    </row>
    <row r="2" spans="1:7" x14ac:dyDescent="0.25">
      <c r="A2" s="23"/>
      <c r="B2" s="23"/>
      <c r="C2" s="23"/>
      <c r="D2" s="23"/>
      <c r="E2" s="23"/>
      <c r="F2" s="23"/>
      <c r="G2" s="23"/>
    </row>
    <row r="3" spans="1:7" x14ac:dyDescent="0.25">
      <c r="A3" s="31" t="s">
        <v>21</v>
      </c>
      <c r="B3" s="31"/>
      <c r="C3" s="31"/>
      <c r="D3" s="31"/>
      <c r="E3" s="31"/>
      <c r="F3" s="31"/>
      <c r="G3" s="31"/>
    </row>
    <row r="4" spans="1:7" x14ac:dyDescent="0.25">
      <c r="A4" s="24"/>
      <c r="B4" s="24"/>
      <c r="C4" s="24"/>
      <c r="D4" s="24"/>
      <c r="E4" s="24"/>
      <c r="F4" s="24"/>
      <c r="G4" s="24"/>
    </row>
    <row r="5" spans="1:7" ht="31.5" x14ac:dyDescent="0.25">
      <c r="A5" s="14" t="s">
        <v>0</v>
      </c>
      <c r="B5" s="26" t="s">
        <v>1</v>
      </c>
      <c r="C5" s="25" t="s">
        <v>2</v>
      </c>
      <c r="D5" s="15" t="s">
        <v>3</v>
      </c>
      <c r="E5" s="16" t="s">
        <v>4</v>
      </c>
      <c r="F5" s="17" t="s">
        <v>5</v>
      </c>
      <c r="G5" s="8" t="s">
        <v>6</v>
      </c>
    </row>
    <row r="6" spans="1:7" s="2" customFormat="1" ht="41.25" customHeight="1" x14ac:dyDescent="0.25">
      <c r="A6" s="5">
        <v>1</v>
      </c>
      <c r="B6" s="4" t="s">
        <v>17</v>
      </c>
      <c r="C6" s="22" t="s">
        <v>23</v>
      </c>
      <c r="D6" s="6" t="s">
        <v>16</v>
      </c>
      <c r="E6" s="7">
        <v>100</v>
      </c>
      <c r="F6" s="19">
        <v>1600</v>
      </c>
      <c r="G6" s="19">
        <f>E6*F6</f>
        <v>160000</v>
      </c>
    </row>
    <row r="7" spans="1:7" ht="78.75" customHeight="1" x14ac:dyDescent="0.25">
      <c r="A7" s="9">
        <v>2</v>
      </c>
      <c r="B7" s="27" t="s">
        <v>19</v>
      </c>
      <c r="C7" s="27" t="s">
        <v>24</v>
      </c>
      <c r="D7" s="10" t="s">
        <v>15</v>
      </c>
      <c r="E7" s="10">
        <v>5</v>
      </c>
      <c r="F7" s="20">
        <v>31268</v>
      </c>
      <c r="G7" s="19">
        <f t="shared" ref="G7:G17" si="0">E7*F7</f>
        <v>156340</v>
      </c>
    </row>
    <row r="8" spans="1:7" ht="86.25" customHeight="1" x14ac:dyDescent="0.25">
      <c r="A8" s="9">
        <v>3</v>
      </c>
      <c r="B8" s="27" t="s">
        <v>20</v>
      </c>
      <c r="C8" s="27" t="s">
        <v>33</v>
      </c>
      <c r="D8" s="10" t="s">
        <v>15</v>
      </c>
      <c r="E8" s="10">
        <v>1</v>
      </c>
      <c r="F8" s="20">
        <v>17903</v>
      </c>
      <c r="G8" s="19">
        <f t="shared" si="0"/>
        <v>17903</v>
      </c>
    </row>
    <row r="9" spans="1:7" ht="152.25" customHeight="1" x14ac:dyDescent="0.25">
      <c r="A9" s="5">
        <v>4</v>
      </c>
      <c r="B9" s="27" t="s">
        <v>18</v>
      </c>
      <c r="C9" s="27" t="s">
        <v>29</v>
      </c>
      <c r="D9" s="10" t="s">
        <v>7</v>
      </c>
      <c r="E9" s="10">
        <v>7000</v>
      </c>
      <c r="F9" s="20">
        <v>10</v>
      </c>
      <c r="G9" s="19">
        <f t="shared" si="0"/>
        <v>70000</v>
      </c>
    </row>
    <row r="10" spans="1:7" ht="64.5" customHeight="1" x14ac:dyDescent="0.25">
      <c r="A10" s="9">
        <v>5</v>
      </c>
      <c r="B10" s="11" t="s">
        <v>9</v>
      </c>
      <c r="C10" s="12" t="s">
        <v>28</v>
      </c>
      <c r="D10" s="10" t="s">
        <v>10</v>
      </c>
      <c r="E10" s="10">
        <v>8000</v>
      </c>
      <c r="F10" s="20">
        <v>30</v>
      </c>
      <c r="G10" s="19">
        <f t="shared" si="0"/>
        <v>240000</v>
      </c>
    </row>
    <row r="11" spans="1:7" ht="46.5" customHeight="1" x14ac:dyDescent="0.25">
      <c r="A11" s="9">
        <v>6</v>
      </c>
      <c r="B11" s="11" t="s">
        <v>27</v>
      </c>
      <c r="C11" s="12" t="s">
        <v>26</v>
      </c>
      <c r="D11" s="10" t="s">
        <v>8</v>
      </c>
      <c r="E11" s="10">
        <v>100</v>
      </c>
      <c r="F11" s="20">
        <v>8300</v>
      </c>
      <c r="G11" s="19">
        <f t="shared" si="0"/>
        <v>830000</v>
      </c>
    </row>
    <row r="12" spans="1:7" ht="46.5" customHeight="1" x14ac:dyDescent="0.25">
      <c r="A12" s="5">
        <v>7</v>
      </c>
      <c r="B12" s="11" t="s">
        <v>11</v>
      </c>
      <c r="C12" s="12" t="s">
        <v>12</v>
      </c>
      <c r="D12" s="10" t="s">
        <v>7</v>
      </c>
      <c r="E12" s="10">
        <v>10</v>
      </c>
      <c r="F12" s="20">
        <v>200000</v>
      </c>
      <c r="G12" s="19">
        <f t="shared" si="0"/>
        <v>2000000</v>
      </c>
    </row>
    <row r="13" spans="1:7" ht="185.25" customHeight="1" x14ac:dyDescent="0.25">
      <c r="A13" s="9">
        <v>8</v>
      </c>
      <c r="B13" s="11" t="s">
        <v>36</v>
      </c>
      <c r="C13" s="12" t="s">
        <v>32</v>
      </c>
      <c r="D13" s="10" t="s">
        <v>7</v>
      </c>
      <c r="E13" s="10">
        <v>20</v>
      </c>
      <c r="F13" s="20">
        <v>14000</v>
      </c>
      <c r="G13" s="19">
        <f t="shared" si="0"/>
        <v>280000</v>
      </c>
    </row>
    <row r="14" spans="1:7" ht="126" customHeight="1" x14ac:dyDescent="0.25">
      <c r="A14" s="9">
        <v>9</v>
      </c>
      <c r="B14" s="11" t="s">
        <v>34</v>
      </c>
      <c r="C14" s="28" t="s">
        <v>35</v>
      </c>
      <c r="D14" s="10" t="s">
        <v>7</v>
      </c>
      <c r="E14" s="10">
        <v>50</v>
      </c>
      <c r="F14" s="20">
        <v>950</v>
      </c>
      <c r="G14" s="19">
        <f t="shared" si="0"/>
        <v>47500</v>
      </c>
    </row>
    <row r="15" spans="1:7" ht="194.25" customHeight="1" x14ac:dyDescent="0.25">
      <c r="A15" s="5">
        <v>10</v>
      </c>
      <c r="B15" s="27" t="s">
        <v>13</v>
      </c>
      <c r="C15" s="28" t="s">
        <v>30</v>
      </c>
      <c r="D15" s="10" t="s">
        <v>7</v>
      </c>
      <c r="E15" s="10">
        <v>8000</v>
      </c>
      <c r="F15" s="20">
        <v>16</v>
      </c>
      <c r="G15" s="19">
        <f t="shared" si="0"/>
        <v>128000</v>
      </c>
    </row>
    <row r="16" spans="1:7" ht="194.25" customHeight="1" x14ac:dyDescent="0.25">
      <c r="A16" s="9">
        <v>11</v>
      </c>
      <c r="B16" s="11" t="s">
        <v>14</v>
      </c>
      <c r="C16" s="28" t="s">
        <v>30</v>
      </c>
      <c r="D16" s="10" t="s">
        <v>7</v>
      </c>
      <c r="E16" s="10">
        <v>8000</v>
      </c>
      <c r="F16" s="20">
        <v>24</v>
      </c>
      <c r="G16" s="19">
        <f t="shared" si="0"/>
        <v>192000</v>
      </c>
    </row>
    <row r="17" spans="1:7" ht="40.5" customHeight="1" x14ac:dyDescent="0.25">
      <c r="A17" s="9">
        <v>12</v>
      </c>
      <c r="B17" s="11" t="s">
        <v>25</v>
      </c>
      <c r="C17" s="29"/>
      <c r="D17" s="10" t="s">
        <v>7</v>
      </c>
      <c r="E17" s="10">
        <v>1600</v>
      </c>
      <c r="F17" s="20">
        <v>125</v>
      </c>
      <c r="G17" s="19">
        <f t="shared" si="0"/>
        <v>200000</v>
      </c>
    </row>
    <row r="18" spans="1:7" ht="36.75" customHeight="1" x14ac:dyDescent="0.25">
      <c r="A18" s="18"/>
      <c r="B18" s="13" t="s">
        <v>31</v>
      </c>
      <c r="C18" s="13"/>
      <c r="D18" s="13"/>
      <c r="E18" s="18"/>
      <c r="F18" s="13"/>
      <c r="G18" s="21">
        <f>SUM(G6:G17)</f>
        <v>4321743</v>
      </c>
    </row>
  </sheetData>
  <mergeCells count="2">
    <mergeCell ref="A1:G1"/>
    <mergeCell ref="A3:G3"/>
  </mergeCells>
  <dataValidations count="1">
    <dataValidation allowBlank="1" showInputMessage="1" showErrorMessage="1" prompt="Введите наименование на рус.языке" sqref="B7:C9" xr:uid="{00000000-0002-0000-0000-000000000000}"/>
  </dataValidations>
  <pageMargins left="0.7" right="0.7" top="0.75" bottom="0.75" header="0.3" footer="0.3"/>
  <pageSetup paperSize="256" scale="3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KGMU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Абатов Нуркаси</dc:creator>
  <cp:lastModifiedBy>Дюсембекова Зарина</cp:lastModifiedBy>
  <cp:lastPrinted>2023-06-23T03:39:54Z</cp:lastPrinted>
  <dcterms:created xsi:type="dcterms:W3CDTF">2023-04-03T05:52:37Z</dcterms:created>
  <dcterms:modified xsi:type="dcterms:W3CDTF">2023-11-22T11:28:37Z</dcterms:modified>
</cp:coreProperties>
</file>